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7020" activeTab="0"/>
  </bookViews>
  <sheets>
    <sheet name="T10.3" sheetId="1" r:id="rId1"/>
  </sheets>
  <definedNames>
    <definedName name="\x">'T10.3'!#REF!</definedName>
    <definedName name="\z">'T10.3'!#REF!</definedName>
    <definedName name="_Regression_Int" localSheetId="0" hidden="1">1</definedName>
    <definedName name="_xlnm.Print_Area" localSheetId="0">'T10.3'!$A$1:$G$63</definedName>
    <definedName name="Print_Area_MI" localSheetId="0">'T10.3'!$A$1:$G$69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<sst xmlns="http://schemas.openxmlformats.org/spreadsheetml/2006/main" count="114" uniqueCount="101">
  <si>
    <t xml:space="preserve"> </t>
  </si>
  <si>
    <t>State/</t>
  </si>
  <si>
    <t xml:space="preserve"> _____________________________________</t>
  </si>
  <si>
    <t xml:space="preserve">   </t>
  </si>
  <si>
    <t>Union Territory</t>
  </si>
  <si>
    <t>Percentage</t>
  </si>
  <si>
    <t xml:space="preserve">           1</t>
  </si>
  <si>
    <t xml:space="preserve">       2 </t>
  </si>
  <si>
    <t xml:space="preserve">         3</t>
  </si>
  <si>
    <t xml:space="preserve">        4</t>
  </si>
  <si>
    <t xml:space="preserve">        5</t>
  </si>
  <si>
    <t xml:space="preserve">       6</t>
  </si>
  <si>
    <t xml:space="preserve">          7</t>
  </si>
  <si>
    <t xml:space="preserve">  </t>
  </si>
  <si>
    <t>State:</t>
  </si>
  <si>
    <t xml:space="preserve"> Arunachal Pradesh</t>
  </si>
  <si>
    <t xml:space="preserve"> Haryana</t>
  </si>
  <si>
    <t xml:space="preserve"> Himachal Pradesh</t>
  </si>
  <si>
    <t xml:space="preserve"> Kerala</t>
  </si>
  <si>
    <t xml:space="preserve"> Madhya Pradesh</t>
  </si>
  <si>
    <t xml:space="preserve"> Manipur</t>
  </si>
  <si>
    <t xml:space="preserve"> Mizoram</t>
  </si>
  <si>
    <t xml:space="preserve"> Punjab</t>
  </si>
  <si>
    <t xml:space="preserve"> Tamil Nadu</t>
  </si>
  <si>
    <t xml:space="preserve"> Tripura</t>
  </si>
  <si>
    <t>Union Territory: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</si>
  <si>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</si>
  <si>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</si>
  <si>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</si>
  <si>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</si>
  <si>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</si>
  <si>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 xml:space="preserve"> Pondicherry</t>
  </si>
  <si>
    <t>All India</t>
  </si>
  <si>
    <t>POWER</t>
  </si>
  <si>
    <t>Towns</t>
  </si>
  <si>
    <t xml:space="preserve"> _________________________________________</t>
  </si>
  <si>
    <t xml:space="preserve"> Chattishgarh</t>
  </si>
  <si>
    <t xml:space="preserve">  Villages</t>
  </si>
  <si>
    <t xml:space="preserve"> Assam </t>
  </si>
  <si>
    <t xml:space="preserve"> Goa</t>
  </si>
  <si>
    <t xml:space="preserve"> Meghalaya</t>
  </si>
  <si>
    <t xml:space="preserve"> Nagaland</t>
  </si>
  <si>
    <t xml:space="preserve"> Rajasthan </t>
  </si>
  <si>
    <t xml:space="preserve"> West Bengal</t>
  </si>
  <si>
    <t xml:space="preserve">                                                                   Source: Central Electricity Authority, Ministry of Power</t>
  </si>
  <si>
    <t xml:space="preserve"> Uttar Pradesh </t>
  </si>
  <si>
    <t xml:space="preserve"> Karnataka</t>
  </si>
  <si>
    <t>210</t>
  </si>
  <si>
    <t>17</t>
  </si>
  <si>
    <t>125</t>
  </si>
  <si>
    <t>130</t>
  </si>
  <si>
    <t>97</t>
  </si>
  <si>
    <t>44</t>
  </si>
  <si>
    <t>242</t>
  </si>
  <si>
    <t>106</t>
  </si>
  <si>
    <t>57</t>
  </si>
  <si>
    <t>75</t>
  </si>
  <si>
    <t>270</t>
  </si>
  <si>
    <t>159</t>
  </si>
  <si>
    <t>394</t>
  </si>
  <si>
    <t>378</t>
  </si>
  <si>
    <t>33</t>
  </si>
  <si>
    <t>16</t>
  </si>
  <si>
    <t>138</t>
  </si>
  <si>
    <t>157</t>
  </si>
  <si>
    <t>9</t>
  </si>
  <si>
    <t>832</t>
  </si>
  <si>
    <t>23</t>
  </si>
  <si>
    <t>86</t>
  </si>
  <si>
    <t>704</t>
  </si>
  <si>
    <t>375</t>
  </si>
  <si>
    <t>3</t>
  </si>
  <si>
    <t>1</t>
  </si>
  <si>
    <t>2</t>
  </si>
  <si>
    <t>62</t>
  </si>
  <si>
    <t>6</t>
  </si>
  <si>
    <t>5161</t>
  </si>
  <si>
    <t xml:space="preserve"> Bihar</t>
  </si>
  <si>
    <t>15119</t>
  </si>
  <si>
    <t xml:space="preserve"> Andhra Pradesh</t>
  </si>
  <si>
    <t xml:space="preserve"> Gujarat</t>
  </si>
  <si>
    <t xml:space="preserve"> Jammu &amp; Kashmir </t>
  </si>
  <si>
    <t xml:space="preserve"> Jharkhand</t>
  </si>
  <si>
    <t xml:space="preserve"> Maharashtra</t>
  </si>
  <si>
    <t xml:space="preserve"> Orissa</t>
  </si>
  <si>
    <t xml:space="preserve"> Sikkim</t>
  </si>
  <si>
    <t xml:space="preserve"> A. &amp; N.Islands</t>
  </si>
  <si>
    <t>6417 $</t>
  </si>
  <si>
    <t>6304 $</t>
  </si>
  <si>
    <t>56977$</t>
  </si>
  <si>
    <t>58.2</t>
  </si>
  <si>
    <t>97942$</t>
  </si>
  <si>
    <t>39015$</t>
  </si>
  <si>
    <t>20006$</t>
  </si>
  <si>
    <t xml:space="preserve"> $=Data are tentative.  </t>
  </si>
  <si>
    <t>Total(1)</t>
  </si>
  <si>
    <t>Electrified(1)</t>
  </si>
  <si>
    <t>Electrified(2)</t>
  </si>
  <si>
    <t xml:space="preserve"> (1)  As per 2001 Census.(2) As on 31.3.2005.</t>
  </si>
  <si>
    <t xml:space="preserve"> Uttara Khand</t>
  </si>
  <si>
    <t xml:space="preserve">TABLE 12.3-NUMBER OF TOWNS AND VILLAGES ELECTRIFIED IN INDIA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</si>
</sst>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_)"/>
    <numFmt numFmtId="174" formatCode="0.0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ourier"/>
      <family val="0"/>
    </font>
    <font>
      <b/>
      <sz val="11"/>
      <name val="Courie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72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 applyProtection="1">
      <alignment horizontal="right"/>
      <protection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1" fillId="0" borderId="0" xfId="0" applyFont="1" applyAlignment="1" applyProtection="1" quotePrefix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49" fontId="4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Alignment="1" applyProtection="1">
      <alignment horizontal="right"/>
      <protection/>
    </xf>
    <xf numFmtId="0" fontId="4" fillId="0" borderId="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left"/>
      <protection/>
    </xf>
    <xf numFmtId="180" fontId="4" fillId="0" borderId="0" xfId="0" applyNumberFormat="1" applyFont="1" applyAlignment="1" applyProtection="1" quotePrefix="1">
      <alignment horizontal="right"/>
      <protection/>
    </xf>
    <xf numFmtId="49" fontId="2" fillId="0" borderId="1" xfId="0" applyNumberFormat="1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Alignment="1" applyProtection="1">
      <alignment horizontal="right"/>
      <protection/>
    </xf>
    <xf numFmtId="0" fontId="8" fillId="0" borderId="1" xfId="0" applyNumberFormat="1" applyFont="1" applyBorder="1" applyAlignment="1" applyProtection="1">
      <alignment horizontal="right"/>
      <protection/>
    </xf>
    <xf numFmtId="0" fontId="8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 applyProtection="1" quotePrefix="1">
      <alignment horizontal="right"/>
      <protection/>
    </xf>
    <xf numFmtId="180" fontId="2" fillId="0" borderId="0" xfId="0" applyNumberFormat="1" applyFont="1" applyAlignment="1" applyProtection="1" quotePrefix="1">
      <alignment horizontal="right"/>
      <protection/>
    </xf>
    <xf numFmtId="180" fontId="2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Alignment="1" applyProtection="1" quotePrefix="1">
      <alignment horizontal="right"/>
      <protection/>
    </xf>
    <xf numFmtId="49" fontId="1" fillId="0" borderId="0" xfId="0" applyNumberFormat="1" applyFont="1" applyAlignment="1" applyProtection="1" quotePrefix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right"/>
      <protection/>
    </xf>
    <xf numFmtId="0" fontId="3" fillId="0" borderId="2" xfId="0" applyFont="1" applyBorder="1" applyAlignment="1">
      <alignment horizontal="right"/>
    </xf>
    <xf numFmtId="0" fontId="2" fillId="0" borderId="2" xfId="0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9"/>
  <sheetViews>
    <sheetView showGridLines="0" tabSelected="1" view="pageBreakPreview" zoomScale="70" zoomScaleNormal="75" zoomScaleSheetLayoutView="70" workbookViewId="0" topLeftCell="A22">
      <selection activeCell="A5" sqref="A5"/>
    </sheetView>
  </sheetViews>
  <sheetFormatPr defaultColWidth="9.625" defaultRowHeight="12.75"/>
  <cols>
    <col min="1" max="1" width="27.00390625" style="0" customWidth="1"/>
    <col min="2" max="2" width="12.625" style="0" customWidth="1"/>
    <col min="3" max="3" width="13.00390625" style="0" customWidth="1"/>
    <col min="4" max="4" width="12.625" style="0" customWidth="1"/>
    <col min="5" max="5" width="12.875" style="0" customWidth="1"/>
    <col min="6" max="6" width="14.125" style="0" customWidth="1"/>
    <col min="7" max="7" width="15.125" style="0" customWidth="1"/>
    <col min="11" max="11" width="9.625" style="0" customWidth="1"/>
    <col min="24" max="24" width="50.625" style="0" customWidth="1"/>
    <col min="26" max="26" width="50.625" style="0" customWidth="1"/>
  </cols>
  <sheetData>
    <row r="1" spans="1:7" ht="12.75">
      <c r="A1" s="2">
        <v>198</v>
      </c>
      <c r="B1" s="3"/>
      <c r="C1" s="3"/>
      <c r="D1" s="3"/>
      <c r="E1" s="3"/>
      <c r="F1" s="3"/>
      <c r="G1" s="3"/>
    </row>
    <row r="2" spans="1:7" ht="15.75">
      <c r="A2" s="41" t="s">
        <v>33</v>
      </c>
      <c r="B2" s="42"/>
      <c r="C2" s="42"/>
      <c r="D2" s="42"/>
      <c r="E2" s="42"/>
      <c r="F2" s="42"/>
      <c r="G2" s="42"/>
    </row>
    <row r="3" spans="1:7" ht="12.75">
      <c r="A3" s="3"/>
      <c r="B3" s="3"/>
      <c r="C3" s="3"/>
      <c r="D3" s="3"/>
      <c r="E3" s="3"/>
      <c r="F3" s="3"/>
      <c r="G3" s="3"/>
    </row>
    <row r="4" spans="1:7" ht="15">
      <c r="A4" s="43" t="s">
        <v>100</v>
      </c>
      <c r="B4" s="44"/>
      <c r="C4" s="44"/>
      <c r="D4" s="44"/>
      <c r="E4" s="44"/>
      <c r="F4" s="44"/>
      <c r="G4" s="44"/>
    </row>
    <row r="5" spans="1:8" ht="12.75">
      <c r="A5" s="6"/>
      <c r="B5" s="7"/>
      <c r="C5" s="8"/>
      <c r="D5" s="7"/>
      <c r="E5" s="7"/>
      <c r="F5" s="7"/>
      <c r="G5" s="7"/>
      <c r="H5" s="1" t="s">
        <v>0</v>
      </c>
    </row>
    <row r="6" spans="1:7" ht="12.75">
      <c r="A6" s="9"/>
      <c r="B6" s="47" t="s">
        <v>34</v>
      </c>
      <c r="C6" s="48"/>
      <c r="D6" s="48"/>
      <c r="E6" s="47" t="s">
        <v>37</v>
      </c>
      <c r="F6" s="48"/>
      <c r="G6" s="48"/>
    </row>
    <row r="7" spans="1:8" ht="12.75">
      <c r="A7" s="10" t="s">
        <v>1</v>
      </c>
      <c r="C7" s="4"/>
      <c r="D7" s="5" t="s">
        <v>2</v>
      </c>
      <c r="E7" s="2"/>
      <c r="F7" s="3"/>
      <c r="G7" s="5" t="s">
        <v>35</v>
      </c>
      <c r="H7" s="1" t="s">
        <v>3</v>
      </c>
    </row>
    <row r="8" spans="1:7" ht="12.75">
      <c r="A8" s="19" t="s">
        <v>4</v>
      </c>
      <c r="B8" s="29" t="s">
        <v>95</v>
      </c>
      <c r="C8" s="20" t="s">
        <v>96</v>
      </c>
      <c r="D8" s="20" t="s">
        <v>5</v>
      </c>
      <c r="E8" s="29" t="s">
        <v>95</v>
      </c>
      <c r="F8" s="20" t="s">
        <v>97</v>
      </c>
      <c r="G8" s="20" t="s">
        <v>5</v>
      </c>
    </row>
    <row r="9" spans="1:7" ht="15">
      <c r="A9" s="10" t="s">
        <v>6</v>
      </c>
      <c r="B9" s="21" t="s">
        <v>7</v>
      </c>
      <c r="C9" s="11" t="s">
        <v>8</v>
      </c>
      <c r="D9" s="11" t="s">
        <v>9</v>
      </c>
      <c r="E9" s="24" t="s">
        <v>10</v>
      </c>
      <c r="F9" s="11" t="s">
        <v>11</v>
      </c>
      <c r="G9" s="11" t="s">
        <v>12</v>
      </c>
    </row>
    <row r="10" spans="1:8" ht="15">
      <c r="A10" s="6"/>
      <c r="B10" s="22"/>
      <c r="C10" s="14"/>
      <c r="D10" s="34"/>
      <c r="E10" s="25"/>
      <c r="F10" s="13"/>
      <c r="G10" s="34"/>
      <c r="H10" s="1" t="s">
        <v>13</v>
      </c>
    </row>
    <row r="11" spans="1:7" ht="15">
      <c r="A11" s="10" t="s">
        <v>14</v>
      </c>
      <c r="B11" s="23"/>
      <c r="C11" s="15"/>
      <c r="D11" s="35"/>
      <c r="E11" s="26"/>
      <c r="F11" s="15"/>
      <c r="G11" s="35"/>
    </row>
    <row r="12" spans="1:7" ht="14.25">
      <c r="A12" s="2" t="s">
        <v>79</v>
      </c>
      <c r="B12" s="30" t="s">
        <v>47</v>
      </c>
      <c r="C12" s="12">
        <v>210</v>
      </c>
      <c r="D12" s="11">
        <v>100</v>
      </c>
      <c r="E12" s="31">
        <v>26613</v>
      </c>
      <c r="F12" s="12">
        <v>26565</v>
      </c>
      <c r="G12" s="37">
        <v>99.8</v>
      </c>
    </row>
    <row r="13" spans="1:9" ht="14.25">
      <c r="A13" s="2" t="s">
        <v>15</v>
      </c>
      <c r="B13" s="30" t="s">
        <v>48</v>
      </c>
      <c r="C13" s="12">
        <v>17</v>
      </c>
      <c r="D13" s="11">
        <v>100</v>
      </c>
      <c r="E13" s="31">
        <v>3863</v>
      </c>
      <c r="F13" s="12">
        <v>1867</v>
      </c>
      <c r="G13" s="38">
        <v>48.3</v>
      </c>
      <c r="I13" s="12"/>
    </row>
    <row r="14" spans="1:7" ht="14.25">
      <c r="A14" s="2" t="s">
        <v>38</v>
      </c>
      <c r="B14" s="30" t="s">
        <v>49</v>
      </c>
      <c r="C14" s="12">
        <v>125</v>
      </c>
      <c r="D14" s="11">
        <v>100</v>
      </c>
      <c r="E14" s="31">
        <v>25124</v>
      </c>
      <c r="F14" s="12">
        <v>19342</v>
      </c>
      <c r="G14" s="38">
        <v>77</v>
      </c>
    </row>
    <row r="15" spans="1:7" ht="14.25">
      <c r="A15" s="2" t="s">
        <v>77</v>
      </c>
      <c r="B15" s="30" t="s">
        <v>50</v>
      </c>
      <c r="C15" s="12">
        <v>130</v>
      </c>
      <c r="D15" s="11">
        <v>100</v>
      </c>
      <c r="E15" s="39" t="s">
        <v>92</v>
      </c>
      <c r="F15" s="40" t="s">
        <v>93</v>
      </c>
      <c r="G15" s="37">
        <v>51.3</v>
      </c>
    </row>
    <row r="16" spans="1:7" ht="14.25">
      <c r="A16" s="2" t="s">
        <v>36</v>
      </c>
      <c r="B16" s="30" t="s">
        <v>51</v>
      </c>
      <c r="C16" s="17">
        <v>97</v>
      </c>
      <c r="D16" s="36">
        <v>100</v>
      </c>
      <c r="E16" s="31">
        <v>19744</v>
      </c>
      <c r="F16" s="16" t="s">
        <v>78</v>
      </c>
      <c r="G16" s="37">
        <v>76.6</v>
      </c>
    </row>
    <row r="17" spans="1:7" ht="14.25">
      <c r="A17" s="2" t="s">
        <v>39</v>
      </c>
      <c r="B17" s="30" t="s">
        <v>52</v>
      </c>
      <c r="C17" s="12">
        <v>44</v>
      </c>
      <c r="D17" s="11">
        <v>100</v>
      </c>
      <c r="E17" s="31">
        <v>347</v>
      </c>
      <c r="F17" s="12">
        <v>347</v>
      </c>
      <c r="G17" s="37">
        <v>100</v>
      </c>
    </row>
    <row r="18" spans="1:7" ht="14.25">
      <c r="A18" s="2" t="s">
        <v>80</v>
      </c>
      <c r="B18" s="30" t="s">
        <v>53</v>
      </c>
      <c r="C18" s="12">
        <v>242</v>
      </c>
      <c r="D18" s="11">
        <v>100</v>
      </c>
      <c r="E18" s="31">
        <v>18066</v>
      </c>
      <c r="F18" s="12">
        <v>17823</v>
      </c>
      <c r="G18" s="37">
        <f>+(F18/E18*100)</f>
        <v>98.65493191630688</v>
      </c>
    </row>
    <row r="19" spans="1:7" ht="14.25">
      <c r="A19" s="2" t="s">
        <v>16</v>
      </c>
      <c r="B19" s="30" t="s">
        <v>54</v>
      </c>
      <c r="C19" s="12">
        <v>106</v>
      </c>
      <c r="D19" s="11">
        <v>100</v>
      </c>
      <c r="E19" s="31">
        <v>6764</v>
      </c>
      <c r="F19" s="12">
        <v>6764</v>
      </c>
      <c r="G19" s="38">
        <v>100</v>
      </c>
    </row>
    <row r="20" spans="1:7" ht="14.25">
      <c r="A20" s="2" t="s">
        <v>17</v>
      </c>
      <c r="B20" s="30" t="s">
        <v>55</v>
      </c>
      <c r="C20" s="12">
        <v>57</v>
      </c>
      <c r="D20" s="11">
        <v>100</v>
      </c>
      <c r="E20" s="31">
        <v>17495</v>
      </c>
      <c r="F20" s="12">
        <v>11950</v>
      </c>
      <c r="G20" s="38">
        <v>68.3</v>
      </c>
    </row>
    <row r="21" spans="1:7" ht="14.25">
      <c r="A21" s="2" t="s">
        <v>81</v>
      </c>
      <c r="B21" s="30" t="s">
        <v>56</v>
      </c>
      <c r="C21" s="12">
        <v>75</v>
      </c>
      <c r="D21" s="11">
        <v>100</v>
      </c>
      <c r="E21" s="39" t="s">
        <v>87</v>
      </c>
      <c r="F21" s="17" t="s">
        <v>88</v>
      </c>
      <c r="G21" s="37">
        <v>98.2</v>
      </c>
    </row>
    <row r="22" spans="1:7" ht="14.25">
      <c r="A22" s="2" t="s">
        <v>82</v>
      </c>
      <c r="B22" s="31">
        <v>152</v>
      </c>
      <c r="C22" s="12">
        <v>152</v>
      </c>
      <c r="D22" s="11">
        <v>100</v>
      </c>
      <c r="E22" s="31">
        <v>29354</v>
      </c>
      <c r="F22" s="12">
        <v>9239</v>
      </c>
      <c r="G22" s="37">
        <v>31.5</v>
      </c>
    </row>
    <row r="23" spans="1:7" ht="14.25">
      <c r="A23" s="2" t="s">
        <v>46</v>
      </c>
      <c r="B23" s="30" t="s">
        <v>57</v>
      </c>
      <c r="C23" s="12">
        <v>270</v>
      </c>
      <c r="D23" s="11">
        <v>100</v>
      </c>
      <c r="E23" s="31">
        <v>27481</v>
      </c>
      <c r="F23" s="12">
        <v>26971</v>
      </c>
      <c r="G23" s="37">
        <v>98.1</v>
      </c>
    </row>
    <row r="24" spans="1:7" ht="14.25">
      <c r="A24" s="2" t="s">
        <v>18</v>
      </c>
      <c r="B24" s="30" t="s">
        <v>58</v>
      </c>
      <c r="C24" s="12">
        <v>159</v>
      </c>
      <c r="D24" s="11">
        <v>100</v>
      </c>
      <c r="E24" s="31">
        <v>1364</v>
      </c>
      <c r="F24" s="12">
        <v>1364</v>
      </c>
      <c r="G24" s="38">
        <v>100</v>
      </c>
    </row>
    <row r="25" spans="1:7" ht="14.25">
      <c r="A25" s="2" t="s">
        <v>19</v>
      </c>
      <c r="B25" s="30" t="s">
        <v>59</v>
      </c>
      <c r="C25" s="12">
        <v>394</v>
      </c>
      <c r="D25" s="11">
        <v>100</v>
      </c>
      <c r="E25" s="31">
        <v>52117</v>
      </c>
      <c r="F25" s="12">
        <v>50213</v>
      </c>
      <c r="G25" s="38">
        <v>96.3</v>
      </c>
    </row>
    <row r="26" spans="1:7" ht="14.25">
      <c r="A26" s="2" t="s">
        <v>83</v>
      </c>
      <c r="B26" s="30" t="s">
        <v>60</v>
      </c>
      <c r="C26" s="12">
        <v>378</v>
      </c>
      <c r="D26" s="11">
        <v>100</v>
      </c>
      <c r="E26" s="31">
        <v>41095</v>
      </c>
      <c r="F26" s="12">
        <v>35541</v>
      </c>
      <c r="G26" s="37">
        <v>86.5</v>
      </c>
    </row>
    <row r="27" spans="1:7" ht="14.25">
      <c r="A27" s="2" t="s">
        <v>20</v>
      </c>
      <c r="B27" s="30" t="s">
        <v>61</v>
      </c>
      <c r="C27" s="12">
        <v>33</v>
      </c>
      <c r="D27" s="11">
        <v>100</v>
      </c>
      <c r="E27" s="31">
        <v>2315</v>
      </c>
      <c r="F27" s="12">
        <v>1903</v>
      </c>
      <c r="G27" s="38">
        <v>82.2</v>
      </c>
    </row>
    <row r="28" spans="1:7" ht="14.25">
      <c r="A28" s="2" t="s">
        <v>40</v>
      </c>
      <c r="B28" s="30" t="s">
        <v>62</v>
      </c>
      <c r="C28" s="12">
        <v>16</v>
      </c>
      <c r="D28" s="11">
        <v>100</v>
      </c>
      <c r="E28" s="31">
        <v>5782</v>
      </c>
      <c r="F28" s="12">
        <v>3328</v>
      </c>
      <c r="G28" s="38">
        <v>57.6</v>
      </c>
    </row>
    <row r="29" spans="1:7" ht="14.25">
      <c r="A29" s="2" t="s">
        <v>21</v>
      </c>
      <c r="B29" s="30">
        <v>22</v>
      </c>
      <c r="C29" s="12">
        <v>22</v>
      </c>
      <c r="D29" s="11">
        <f>(C29/B29)*100</f>
        <v>100</v>
      </c>
      <c r="E29" s="31">
        <v>707</v>
      </c>
      <c r="F29" s="12">
        <v>570</v>
      </c>
      <c r="G29" s="38">
        <v>80.6</v>
      </c>
    </row>
    <row r="30" spans="1:7" ht="14.25">
      <c r="A30" s="2" t="s">
        <v>41</v>
      </c>
      <c r="B30" s="30">
        <v>9</v>
      </c>
      <c r="C30" s="12">
        <v>9</v>
      </c>
      <c r="D30" s="11">
        <f>(C30/B30)*100</f>
        <v>100</v>
      </c>
      <c r="E30" s="31">
        <v>1278</v>
      </c>
      <c r="F30" s="12">
        <v>855</v>
      </c>
      <c r="G30" s="38">
        <v>66.9</v>
      </c>
    </row>
    <row r="31" spans="1:7" ht="14.25">
      <c r="A31" s="2" t="s">
        <v>84</v>
      </c>
      <c r="B31" s="30" t="s">
        <v>63</v>
      </c>
      <c r="C31" s="12">
        <v>138</v>
      </c>
      <c r="D31" s="11">
        <v>100</v>
      </c>
      <c r="E31" s="31">
        <v>47529</v>
      </c>
      <c r="F31" s="12">
        <v>26235</v>
      </c>
      <c r="G31" s="38">
        <v>55.2</v>
      </c>
    </row>
    <row r="32" spans="1:7" ht="14.25">
      <c r="A32" s="2" t="s">
        <v>22</v>
      </c>
      <c r="B32" s="30" t="s">
        <v>64</v>
      </c>
      <c r="C32" s="12">
        <v>157</v>
      </c>
      <c r="D32" s="11">
        <v>100</v>
      </c>
      <c r="E32" s="31">
        <v>12278</v>
      </c>
      <c r="F32" s="12">
        <v>12278</v>
      </c>
      <c r="G32" s="38">
        <v>100</v>
      </c>
    </row>
    <row r="33" spans="1:7" ht="14.25">
      <c r="A33" s="2" t="s">
        <v>42</v>
      </c>
      <c r="B33" s="30">
        <v>222</v>
      </c>
      <c r="C33" s="12">
        <v>222</v>
      </c>
      <c r="D33" s="11">
        <f>(C33/B33)*100</f>
        <v>100</v>
      </c>
      <c r="E33" s="31">
        <v>39753</v>
      </c>
      <c r="F33" s="12">
        <v>25385</v>
      </c>
      <c r="G33" s="38">
        <v>63.9</v>
      </c>
    </row>
    <row r="34" spans="1:7" ht="14.25">
      <c r="A34" s="2" t="s">
        <v>85</v>
      </c>
      <c r="B34" s="30" t="s">
        <v>65</v>
      </c>
      <c r="C34" s="12">
        <v>9</v>
      </c>
      <c r="D34" s="11">
        <v>100</v>
      </c>
      <c r="E34" s="31">
        <v>450</v>
      </c>
      <c r="F34" s="12">
        <v>425</v>
      </c>
      <c r="G34" s="37">
        <v>94.4</v>
      </c>
    </row>
    <row r="35" spans="1:7" ht="14.25">
      <c r="A35" s="2" t="s">
        <v>23</v>
      </c>
      <c r="B35" s="30" t="s">
        <v>66</v>
      </c>
      <c r="C35" s="12">
        <v>832</v>
      </c>
      <c r="D35" s="11">
        <v>100</v>
      </c>
      <c r="E35" s="31">
        <v>15400</v>
      </c>
      <c r="F35" s="12">
        <v>14621</v>
      </c>
      <c r="G35" s="38">
        <v>94.9</v>
      </c>
    </row>
    <row r="36" spans="1:7" ht="14.25">
      <c r="A36" s="2" t="s">
        <v>24</v>
      </c>
      <c r="B36" s="30" t="s">
        <v>67</v>
      </c>
      <c r="C36" s="12">
        <v>23</v>
      </c>
      <c r="D36" s="11">
        <v>100</v>
      </c>
      <c r="E36" s="31">
        <v>858</v>
      </c>
      <c r="F36" s="12">
        <v>491</v>
      </c>
      <c r="G36" s="38">
        <v>57.2</v>
      </c>
    </row>
    <row r="37" spans="1:7" ht="14.25">
      <c r="A37" s="2" t="s">
        <v>99</v>
      </c>
      <c r="B37" s="30" t="s">
        <v>68</v>
      </c>
      <c r="C37" s="17">
        <v>86</v>
      </c>
      <c r="D37" s="36">
        <v>100</v>
      </c>
      <c r="E37" s="31">
        <v>15761</v>
      </c>
      <c r="F37" s="12">
        <v>14534</v>
      </c>
      <c r="G37" s="37">
        <v>92.2</v>
      </c>
    </row>
    <row r="38" spans="1:7" ht="14.25">
      <c r="A38" s="2" t="s">
        <v>45</v>
      </c>
      <c r="B38" s="30" t="s">
        <v>69</v>
      </c>
      <c r="C38" s="12">
        <v>704</v>
      </c>
      <c r="D38" s="11">
        <v>100</v>
      </c>
      <c r="E38" s="39" t="s">
        <v>91</v>
      </c>
      <c r="F38" s="17" t="s">
        <v>89</v>
      </c>
      <c r="G38" s="37" t="s">
        <v>90</v>
      </c>
    </row>
    <row r="39" spans="1:7" ht="14.25">
      <c r="A39" s="2" t="s">
        <v>43</v>
      </c>
      <c r="B39" s="30" t="s">
        <v>70</v>
      </c>
      <c r="C39" s="12">
        <v>375</v>
      </c>
      <c r="D39" s="11">
        <v>100</v>
      </c>
      <c r="E39" s="31">
        <v>37945</v>
      </c>
      <c r="F39" s="12">
        <v>32190</v>
      </c>
      <c r="G39" s="38">
        <v>84.8</v>
      </c>
    </row>
    <row r="40" spans="1:7" ht="14.25">
      <c r="A40" s="3"/>
      <c r="B40" s="30"/>
      <c r="C40" s="12"/>
      <c r="D40" s="11" t="s">
        <v>0</v>
      </c>
      <c r="E40" s="31"/>
      <c r="F40" s="12"/>
      <c r="G40" s="38" t="s">
        <v>0</v>
      </c>
    </row>
    <row r="41" spans="1:7" ht="14.25">
      <c r="A41" s="10" t="s">
        <v>25</v>
      </c>
      <c r="B41" s="30"/>
      <c r="C41" s="12"/>
      <c r="D41" s="11" t="s">
        <v>0</v>
      </c>
      <c r="E41" s="31"/>
      <c r="F41" s="12"/>
      <c r="G41" s="38" t="s">
        <v>0</v>
      </c>
    </row>
    <row r="42" spans="1:7" ht="14.25">
      <c r="A42" s="3"/>
      <c r="B42" s="30"/>
      <c r="C42" s="12"/>
      <c r="D42" s="11" t="s">
        <v>0</v>
      </c>
      <c r="E42" s="31"/>
      <c r="F42" s="12"/>
      <c r="G42" s="38" t="s">
        <v>0</v>
      </c>
    </row>
    <row r="43" spans="1:7" ht="14.25">
      <c r="A43" s="2" t="s">
        <v>86</v>
      </c>
      <c r="B43" s="30" t="s">
        <v>71</v>
      </c>
      <c r="C43" s="12">
        <v>3</v>
      </c>
      <c r="D43" s="11">
        <v>100</v>
      </c>
      <c r="E43" s="31">
        <v>501</v>
      </c>
      <c r="F43" s="12">
        <v>219</v>
      </c>
      <c r="G43" s="37">
        <v>43.7</v>
      </c>
    </row>
    <row r="44" spans="1:7" ht="14.25">
      <c r="A44" s="2" t="s">
        <v>26</v>
      </c>
      <c r="B44" s="30" t="s">
        <v>72</v>
      </c>
      <c r="C44" s="12">
        <v>1</v>
      </c>
      <c r="D44" s="11">
        <v>100</v>
      </c>
      <c r="E44" s="31">
        <v>23</v>
      </c>
      <c r="F44" s="12">
        <v>23</v>
      </c>
      <c r="G44" s="38">
        <f>(F44/E44)*100</f>
        <v>100</v>
      </c>
    </row>
    <row r="45" spans="1:7" ht="14.25">
      <c r="A45" s="2" t="s">
        <v>27</v>
      </c>
      <c r="B45" s="30" t="s">
        <v>73</v>
      </c>
      <c r="C45" s="12">
        <v>2</v>
      </c>
      <c r="D45" s="11">
        <v>100</v>
      </c>
      <c r="E45" s="31">
        <v>70</v>
      </c>
      <c r="F45" s="12">
        <v>70</v>
      </c>
      <c r="G45" s="38">
        <v>100</v>
      </c>
    </row>
    <row r="46" spans="1:7" ht="14.25">
      <c r="A46" s="2" t="s">
        <v>28</v>
      </c>
      <c r="B46" s="30">
        <v>2</v>
      </c>
      <c r="C46" s="12">
        <v>2</v>
      </c>
      <c r="D46" s="11">
        <v>100</v>
      </c>
      <c r="E46" s="31">
        <v>23</v>
      </c>
      <c r="F46" s="12">
        <v>23</v>
      </c>
      <c r="G46" s="38">
        <f>(F46/E46)*100</f>
        <v>100</v>
      </c>
    </row>
    <row r="47" spans="1:7" ht="14.25">
      <c r="A47" s="2" t="s">
        <v>29</v>
      </c>
      <c r="B47" s="30" t="s">
        <v>74</v>
      </c>
      <c r="C47" s="12">
        <v>62</v>
      </c>
      <c r="D47" s="11">
        <v>100</v>
      </c>
      <c r="E47" s="31">
        <v>158</v>
      </c>
      <c r="F47" s="12">
        <v>158</v>
      </c>
      <c r="G47" s="38">
        <f>(F47/E47)*100</f>
        <v>100</v>
      </c>
    </row>
    <row r="48" spans="1:7" ht="14.25">
      <c r="A48" s="2" t="s">
        <v>30</v>
      </c>
      <c r="B48" s="30" t="s">
        <v>71</v>
      </c>
      <c r="C48" s="12">
        <v>3</v>
      </c>
      <c r="D48" s="11">
        <v>100</v>
      </c>
      <c r="E48" s="31">
        <v>8</v>
      </c>
      <c r="F48" s="12">
        <v>8</v>
      </c>
      <c r="G48" s="38">
        <f>(F48/E48)*100</f>
        <v>100</v>
      </c>
    </row>
    <row r="49" spans="1:7" ht="14.25">
      <c r="A49" s="2" t="s">
        <v>31</v>
      </c>
      <c r="B49" s="30" t="s">
        <v>75</v>
      </c>
      <c r="C49" s="12">
        <v>6</v>
      </c>
      <c r="D49" s="11">
        <v>100</v>
      </c>
      <c r="E49" s="31">
        <v>92</v>
      </c>
      <c r="F49" s="12">
        <v>92</v>
      </c>
      <c r="G49" s="38">
        <f>(F49/E49)*100</f>
        <v>100</v>
      </c>
    </row>
    <row r="50" spans="1:7" ht="14.25">
      <c r="A50" s="3"/>
      <c r="B50" s="30"/>
      <c r="C50" s="12"/>
      <c r="D50" s="11" t="s">
        <v>0</v>
      </c>
      <c r="E50" s="31"/>
      <c r="F50" s="12"/>
      <c r="G50" s="38" t="s">
        <v>0</v>
      </c>
    </row>
    <row r="51" spans="1:7" ht="15">
      <c r="A51" s="27" t="s">
        <v>32</v>
      </c>
      <c r="B51" s="21" t="s">
        <v>76</v>
      </c>
      <c r="C51" s="24">
        <v>5161</v>
      </c>
      <c r="D51" s="24">
        <v>100</v>
      </c>
      <c r="E51" s="24">
        <v>593732</v>
      </c>
      <c r="F51" s="24">
        <v>439800</v>
      </c>
      <c r="G51" s="28">
        <v>74.1</v>
      </c>
    </row>
    <row r="52" spans="1:8" ht="14.25">
      <c r="A52" s="6"/>
      <c r="B52" s="32"/>
      <c r="C52" s="14"/>
      <c r="D52" s="20"/>
      <c r="E52" s="33"/>
      <c r="F52" s="13"/>
      <c r="G52" s="34"/>
      <c r="H52" s="1" t="s">
        <v>13</v>
      </c>
    </row>
    <row r="53" spans="1:7" ht="12.75">
      <c r="A53" s="45" t="s">
        <v>44</v>
      </c>
      <c r="B53" s="46"/>
      <c r="C53" s="46"/>
      <c r="D53" s="46"/>
      <c r="E53" s="46"/>
      <c r="F53" s="46"/>
      <c r="G53" s="46"/>
    </row>
    <row r="54" spans="1:7" ht="12.75">
      <c r="A54" s="3" t="s">
        <v>98</v>
      </c>
      <c r="B54" s="3"/>
      <c r="C54" s="3"/>
      <c r="D54" s="3"/>
      <c r="E54" s="3"/>
      <c r="G54" s="3"/>
    </row>
    <row r="55" spans="1:7" ht="12.75">
      <c r="A55" s="18" t="s">
        <v>94</v>
      </c>
      <c r="B55" s="3"/>
      <c r="C55" s="3"/>
      <c r="D55" s="3"/>
      <c r="E55" s="3"/>
      <c r="F55" s="3"/>
      <c r="G55" s="3"/>
    </row>
    <row r="56" spans="1:7" ht="12.75">
      <c r="A56" s="18"/>
      <c r="B56" s="3"/>
      <c r="C56" s="3"/>
      <c r="D56" s="3"/>
      <c r="E56" s="3"/>
      <c r="F56" s="3"/>
      <c r="G56" s="3"/>
    </row>
    <row r="57" spans="1:7" ht="12.75">
      <c r="A57" s="18"/>
      <c r="B57" s="3"/>
      <c r="C57" s="3"/>
      <c r="D57" s="3"/>
      <c r="E57" s="3"/>
      <c r="F57" s="3"/>
      <c r="G57" s="3"/>
    </row>
    <row r="58" spans="1:7" ht="12.75">
      <c r="A58" s="2"/>
      <c r="B58" s="3"/>
      <c r="C58" s="3"/>
      <c r="D58" s="3"/>
      <c r="E58" s="3"/>
      <c r="F58" s="3"/>
      <c r="G58" s="3"/>
    </row>
    <row r="59" spans="1:7" ht="12.75">
      <c r="A59" s="2"/>
      <c r="B59" s="3"/>
      <c r="C59" s="3"/>
      <c r="D59" s="3"/>
      <c r="E59" s="3"/>
      <c r="F59" s="3"/>
      <c r="G59" s="3"/>
    </row>
    <row r="60" spans="1:7" ht="12.75">
      <c r="A60" s="2"/>
      <c r="B60" s="3"/>
      <c r="C60" s="3"/>
      <c r="D60" s="3"/>
      <c r="E60" s="3"/>
      <c r="F60" s="3"/>
      <c r="G60" s="3"/>
    </row>
    <row r="61" spans="1:7" ht="12.75">
      <c r="A61" s="2" t="s">
        <v>0</v>
      </c>
      <c r="B61" s="3"/>
      <c r="C61" s="3"/>
      <c r="D61" s="3"/>
      <c r="E61" s="3"/>
      <c r="F61" s="3"/>
      <c r="G61" s="3"/>
    </row>
    <row r="62" spans="1:7" ht="12.75">
      <c r="A62" s="2"/>
      <c r="B62" s="3"/>
      <c r="C62" s="3"/>
      <c r="D62" s="3"/>
      <c r="E62" s="3"/>
      <c r="F62" s="3"/>
      <c r="G62" s="3"/>
    </row>
    <row r="63" spans="1:7" ht="12.75">
      <c r="A63" s="2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</sheetData>
  <mergeCells count="5">
    <mergeCell ref="A2:G2"/>
    <mergeCell ref="A4:G4"/>
    <mergeCell ref="A53:G53"/>
    <mergeCell ref="B6:D6"/>
    <mergeCell ref="E6:G6"/>
  </mergeCells>
  <printOptions horizontalCentered="1"/>
  <pageMargins left="0.2362204724409449" right="0.2362204724409449" top="0.2362204724409449" bottom="0.2362204724409449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Vipin-Daivik-Ria Prakash</cp:lastModifiedBy>
  <cp:lastPrinted>2007-04-27T08:34:15Z</cp:lastPrinted>
  <dcterms:created xsi:type="dcterms:W3CDTF">2001-02-13T05:20:21Z</dcterms:created>
  <dcterms:modified xsi:type="dcterms:W3CDTF">2008-05-08T11:17:09Z</dcterms:modified>
  <cp:category/>
  <cp:version/>
  <cp:contentType/>
  <cp:contentStatus/>
</cp:coreProperties>
</file>